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<sst xmlns="http://schemas.openxmlformats.org/spreadsheetml/2006/main" count="27" uniqueCount="22">
  <si>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</si>
  <si>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</si>
  <si>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</si>
  <si>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</si>
  <si>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</si>
  <si>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</si>
  <si>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</si>
  <si>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</si>
  <si>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</si>
  <si>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</si>
  <si>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</si>
  <si>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</si>
  <si>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</si>
  <si>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</si>
  <si>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</si>
  <si>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Diciembre de 2021 (b)</t>
  </si>
  <si>
    <t>2.1.1.2.0.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</si>
  <si>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</si>
  <si>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</si>
  <si>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</si>
  <si>
    <t>2.1.1.2.0. (48) Dirección de Ciencias Exactas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</si>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</sst>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104775</xdr:rowOff>
    </xdr:from>
    <xdr:to>
      <xdr:col>1</xdr:col>
      <xdr:colOff>2076450</xdr:colOff>
      <xdr:row>38</xdr:row>
      <xdr:rowOff>142875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295275" y="5876925"/>
          <a:ext cx="20764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CESARIO DOMINGO SENOBIO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PARTAMENTO DE PRESUPUESTO Y CONTABILIDAD</a:t>
          </a:r>
        </a:p>
      </xdr:txBody>
    </xdr:sp>
    <xdr:clientData/>
  </xdr:twoCellAnchor>
  <xdr:twoCellAnchor>
    <xdr:from>
      <xdr:col>2</xdr:col>
      <xdr:colOff>295275</xdr:colOff>
      <xdr:row>33</xdr:row>
      <xdr:rowOff>0</xdr:rowOff>
    </xdr:from>
    <xdr:to>
      <xdr:col>5</xdr:col>
      <xdr:colOff>38100</xdr:colOff>
      <xdr:row>38</xdr:row>
      <xdr:rowOff>104775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190875" y="5772150"/>
          <a:ext cx="24193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323850</xdr:colOff>
      <xdr:row>32</xdr:row>
      <xdr:rowOff>190500</xdr:rowOff>
    </xdr:from>
    <xdr:to>
      <xdr:col>7</xdr:col>
      <xdr:colOff>752475</xdr:colOff>
      <xdr:row>37</xdr:row>
      <xdr:rowOff>152400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5895975" y="5772150"/>
          <a:ext cx="22479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zoomScalePageLayoutView="0" workbookViewId="0" topLeftCell="A1">
      <pane ySplit="8" topLeftCell="A32" activePane="bottomLeft" state="frozen"/>
      <selection pane="topLeft" activeCell="A1" sqref="A1"/>
      <selection pane="bottomLeft" activeCell="E40" sqref="E40:F4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2.851562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42805755</v>
      </c>
      <c r="D9" s="11">
        <f t="shared" si="0"/>
        <v>-6662307.41</v>
      </c>
      <c r="E9" s="11">
        <f t="shared" si="0"/>
        <v>36143447.589999996</v>
      </c>
      <c r="F9" s="11">
        <f t="shared" si="0"/>
        <v>34721238.74</v>
      </c>
      <c r="G9" s="11">
        <f t="shared" si="0"/>
        <v>34321035.31</v>
      </c>
      <c r="H9" s="11">
        <f t="shared" si="0"/>
        <v>1422208.8499999973</v>
      </c>
    </row>
    <row r="10" spans="2:8" ht="12.75" customHeight="1">
      <c r="B10" s="7" t="s">
        <v>16</v>
      </c>
      <c r="C10" s="8">
        <v>33849863</v>
      </c>
      <c r="D10" s="8">
        <v>139730.51</v>
      </c>
      <c r="E10" s="8">
        <f>C10+D10</f>
        <v>33989593.51</v>
      </c>
      <c r="F10" s="8">
        <v>32828188.89</v>
      </c>
      <c r="G10" s="8">
        <v>32427985.46</v>
      </c>
      <c r="H10" s="13">
        <f aca="true" t="shared" si="1" ref="H10:H17">E10-F10</f>
        <v>1161404.6199999973</v>
      </c>
    </row>
    <row r="11" spans="2:8" ht="12.75">
      <c r="B11" s="7" t="s">
        <v>17</v>
      </c>
      <c r="C11" s="9">
        <v>8784827</v>
      </c>
      <c r="D11" s="9">
        <v>-7384404.76</v>
      </c>
      <c r="E11" s="9">
        <f>C11+D11</f>
        <v>1400422.2400000002</v>
      </c>
      <c r="F11" s="9">
        <v>1308877.09</v>
      </c>
      <c r="G11" s="9">
        <v>1308877.09</v>
      </c>
      <c r="H11" s="13">
        <f t="shared" si="1"/>
        <v>91545.15000000014</v>
      </c>
    </row>
    <row r="12" spans="2:8" ht="12.75">
      <c r="B12" s="7" t="s">
        <v>18</v>
      </c>
      <c r="C12" s="9">
        <v>149215</v>
      </c>
      <c r="D12" s="9">
        <v>506855.37</v>
      </c>
      <c r="E12" s="9">
        <f>C12+D12</f>
        <v>656070.37</v>
      </c>
      <c r="F12" s="9">
        <v>489114.18</v>
      </c>
      <c r="G12" s="9">
        <v>489114.18</v>
      </c>
      <c r="H12" s="13">
        <f t="shared" si="1"/>
        <v>166956.19</v>
      </c>
    </row>
    <row r="13" spans="2:8" ht="12.75">
      <c r="B13" s="7" t="s">
        <v>19</v>
      </c>
      <c r="C13" s="9">
        <v>7350</v>
      </c>
      <c r="D13" s="9">
        <v>75000</v>
      </c>
      <c r="E13" s="9">
        <f>C13+D13</f>
        <v>82350</v>
      </c>
      <c r="F13" s="9">
        <v>81482.11</v>
      </c>
      <c r="G13" s="9">
        <v>81482.11</v>
      </c>
      <c r="H13" s="13">
        <f t="shared" si="1"/>
        <v>867.8899999999994</v>
      </c>
    </row>
    <row r="14" spans="2:8" ht="12.75">
      <c r="B14" s="7" t="s">
        <v>20</v>
      </c>
      <c r="C14" s="9">
        <v>14500</v>
      </c>
      <c r="D14" s="9">
        <v>511.47</v>
      </c>
      <c r="E14" s="9">
        <f>C14+D14</f>
        <v>15011.47</v>
      </c>
      <c r="F14" s="9">
        <v>13576.47</v>
      </c>
      <c r="G14" s="9">
        <v>13576.47</v>
      </c>
      <c r="H14" s="13">
        <f t="shared" si="1"/>
        <v>1435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29033391</v>
      </c>
      <c r="D19" s="12">
        <f t="shared" si="2"/>
        <v>1910337.2200000002</v>
      </c>
      <c r="E19" s="12">
        <f t="shared" si="2"/>
        <v>30943728.220000003</v>
      </c>
      <c r="F19" s="12">
        <f t="shared" si="2"/>
        <v>30197456.630000003</v>
      </c>
      <c r="G19" s="12">
        <f t="shared" si="2"/>
        <v>30154011.060000002</v>
      </c>
      <c r="H19" s="12">
        <f t="shared" si="2"/>
        <v>746271.5900000023</v>
      </c>
    </row>
    <row r="20" spans="2:8" ht="25.5">
      <c r="B20" s="7" t="s">
        <v>16</v>
      </c>
      <c r="C20" s="8">
        <v>28836296</v>
      </c>
      <c r="D20" s="8">
        <v>946343.26</v>
      </c>
      <c r="E20" s="8">
        <f>C20+D20</f>
        <v>29782639.26</v>
      </c>
      <c r="F20" s="8">
        <v>29296916.61</v>
      </c>
      <c r="G20" s="8">
        <v>29253471.04</v>
      </c>
      <c r="H20" s="13">
        <f>E20-F20</f>
        <v>485722.65000000224</v>
      </c>
    </row>
    <row r="21" spans="2:8" ht="12.75">
      <c r="B21" s="7" t="s">
        <v>17</v>
      </c>
      <c r="C21" s="8">
        <v>26030</v>
      </c>
      <c r="D21" s="8">
        <v>381627.13</v>
      </c>
      <c r="E21" s="8">
        <f>C21+D21</f>
        <v>407657.13</v>
      </c>
      <c r="F21" s="8">
        <v>316367.28</v>
      </c>
      <c r="G21" s="8">
        <v>316367.28</v>
      </c>
      <c r="H21" s="13">
        <f>E21-F21</f>
        <v>91289.84999999998</v>
      </c>
    </row>
    <row r="22" spans="2:8" ht="12.75">
      <c r="B22" s="7" t="s">
        <v>18</v>
      </c>
      <c r="C22" s="8">
        <v>149215</v>
      </c>
      <c r="D22" s="8">
        <v>506855.37</v>
      </c>
      <c r="E22" s="8">
        <f>C22+D22</f>
        <v>656070.37</v>
      </c>
      <c r="F22" s="8">
        <v>489114.18</v>
      </c>
      <c r="G22" s="8">
        <v>489114.18</v>
      </c>
      <c r="H22" s="13">
        <f>E22-F22</f>
        <v>166956.19</v>
      </c>
    </row>
    <row r="23" spans="2:8" ht="12.75">
      <c r="B23" s="7" t="s">
        <v>19</v>
      </c>
      <c r="C23" s="8">
        <v>7350</v>
      </c>
      <c r="D23" s="8">
        <v>75000</v>
      </c>
      <c r="E23" s="8">
        <f>C23+D23</f>
        <v>82350</v>
      </c>
      <c r="F23" s="8">
        <v>81482.1</v>
      </c>
      <c r="G23" s="8">
        <v>81482.1</v>
      </c>
      <c r="H23" s="13">
        <f>E23-F23</f>
        <v>867.8999999999942</v>
      </c>
    </row>
    <row r="24" spans="2:8" ht="12.75">
      <c r="B24" s="7" t="s">
        <v>20</v>
      </c>
      <c r="C24" s="9">
        <v>14500</v>
      </c>
      <c r="D24" s="9">
        <v>511.46</v>
      </c>
      <c r="E24" s="9">
        <f>C24+D24</f>
        <v>15011.46</v>
      </c>
      <c r="F24" s="9">
        <v>13576.46</v>
      </c>
      <c r="G24" s="9">
        <v>13576.46</v>
      </c>
      <c r="H24" s="13">
        <f>E24-F24</f>
        <v>1435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3" ref="C29:H29">C9+C19</f>
        <v>71839146</v>
      </c>
      <c r="D29" s="10">
        <f t="shared" si="3"/>
        <v>-4751970.1899999995</v>
      </c>
      <c r="E29" s="10">
        <f t="shared" si="3"/>
        <v>67087175.81</v>
      </c>
      <c r="F29" s="10">
        <f t="shared" si="3"/>
        <v>64918695.370000005</v>
      </c>
      <c r="G29" s="10">
        <f t="shared" si="3"/>
        <v>64475046.370000005</v>
      </c>
      <c r="H29" s="10">
        <f t="shared" si="3"/>
        <v>2168480.4399999995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2" ht="12.75">
      <c r="B32" s="29" t="s">
        <v>21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2022-01-22T20:43:26Z</cp:lastPrinted>
  <dcterms:created xsi:type="dcterms:W3CDTF">2016-10-11T20:43:07Z</dcterms:created>
  <dcterms:modified xsi:type="dcterms:W3CDTF">2022-01-22T20:44:16Z</dcterms:modified>
  <cp:category/>
  <cp:version/>
  <cp:contentType/>
  <cp:contentStatus/>
</cp:coreProperties>
</file>